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ode1.emi.philips.com\storage\InvestorRelations\InvestorRelations\3. Consensus\2022\Consensus pre Q4 2022\Final for publication\"/>
    </mc:Choice>
  </mc:AlternateContent>
  <xr:revisionPtr revIDLastSave="0" documentId="13_ncr:1_{106A2CBD-22C3-4919-9731-4F4E1BA69F60}" xr6:coauthVersionLast="47" xr6:coauthVersionMax="47" xr10:uidLastSave="{00000000-0000-0000-0000-000000000000}"/>
  <bookViews>
    <workbookView xWindow="-28920" yWindow="-120" windowWidth="29040" windowHeight="15840" xr2:uid="{69CBBA94-AD0D-4D0A-B039-2EBC52521D17}"/>
  </bookViews>
  <sheets>
    <sheet name="Consensus" sheetId="1" r:id="rId1"/>
  </sheets>
  <definedNames>
    <definedName name="_xlnm.Print_Area" localSheetId="0">Consensus!$A$1:$J$67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<sst xmlns="http://schemas.openxmlformats.org/spreadsheetml/2006/main" count="97" uniqueCount="32">
  <si>
    <t>Analysts' consensus estimates as per January 13, 2023</t>
  </si>
  <si>
    <t>EUR, million</t>
  </si>
  <si>
    <t>4Q 2022</t>
  </si>
  <si>
    <t>Sales</t>
  </si>
  <si>
    <t>CSG%</t>
  </si>
  <si>
    <t>Adj. EBITA</t>
  </si>
  <si>
    <t>Adj. EBITA%</t>
  </si>
  <si>
    <t>Incidentals</t>
  </si>
  <si>
    <t>EBITA</t>
  </si>
  <si>
    <t>EBITA%</t>
  </si>
  <si>
    <t>EBIT</t>
  </si>
  <si>
    <t>FI&amp;E</t>
  </si>
  <si>
    <t>Taxes</t>
  </si>
  <si>
    <t>Discops</t>
  </si>
  <si>
    <t>Discontinued Operations</t>
  </si>
  <si>
    <t>NI</t>
  </si>
  <si>
    <t>Weighted average number of common shares outstanding - diluted</t>
  </si>
  <si>
    <t>Adj. EPS attr. to shareholders - diluted</t>
  </si>
  <si>
    <t>* Adjusted represents EBITA excluding restructuring costs, acquisition related charges and other one-time charges and gains.</t>
  </si>
  <si>
    <t xml:space="preserve">Disclaimer: This analysts’ consensus overview is based on the submissions of a number of our external sell-side analysts and has been compiled in the period January 3, 2023 - January 13, 2023. The underlying individual consensus estimate numbers are those of the respective analysts and do not represent the opinions, forecasts, estimates, projections or predictions of Philips or its management. By providing these estimates, Philips does not imply, and expressly disclaims, any endorsement of or concurrence with any of these estimates provided by the analysts. Philips assumes no liability for the accuracy of such estimates and undertakes no obligation to update or revise such estimates. All amounts are in millions of Euro’s unless otherwise stated. Due to rounding, amounts may not add up precisely to totals provided. </t>
  </si>
  <si>
    <t>Diagnosis &amp; Treatment</t>
  </si>
  <si>
    <t>Connected Care</t>
  </si>
  <si>
    <t>Personal Health</t>
  </si>
  <si>
    <t>Other</t>
  </si>
  <si>
    <t>Philips</t>
  </si>
  <si>
    <t>Comparable Sales Growth %</t>
  </si>
  <si>
    <t>Adj. EBITA*</t>
  </si>
  <si>
    <t>Adj. EBITA* as a % of Sales</t>
  </si>
  <si>
    <t>EBITA as a % of Sales</t>
  </si>
  <si>
    <t>Financial income and expenses</t>
  </si>
  <si>
    <t>Income taxes</t>
  </si>
  <si>
    <t>Net income attributable to shareholders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</si>
</sst>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31" x14ac:knownFonts="1">
    <font>
      <sz val="11"/>
      <color theme="1"/>
      <name val="Calibri"/>
      <family val="2"/>
      <scheme val="minor"/>
    </font>
    <font>
      <sz val="11"/>
      <color theme="1"/>
      <name val="Calibri"/>
      <family val="2"/>
      <scheme val="minor"/>
    </font>
    <font>
      <sz val="11"/>
      <color theme="0"/>
      <name val="Calibri"/>
      <family val="2"/>
      <scheme val="minor"/>
    </font>
    <font>
      <sz val="12"/>
      <name val="Calibri"/>
      <family val="2"/>
      <scheme val="minor"/>
    </font>
    <font>
      <sz val="12"/>
      <color theme="0"/>
      <name val="Calibri"/>
      <family val="2"/>
      <scheme val="minor"/>
    </font>
    <font>
      <sz val="12"/>
      <name val="Arial"/>
      <family val="2"/>
    </font>
    <font>
      <b/>
      <sz val="36"/>
      <color rgb="FF0089C4"/>
      <name val="Calibri"/>
      <family val="2"/>
      <scheme val="minor"/>
    </font>
    <font>
      <sz val="20"/>
      <color rgb="FF0089C4"/>
      <name val="Calibri"/>
      <family val="2"/>
      <scheme val="minor"/>
    </font>
    <font>
      <sz val="14"/>
      <color rgb="FF0070C0"/>
      <name val="Calibri"/>
      <family val="2"/>
      <scheme val="minor"/>
    </font>
    <font>
      <sz val="16"/>
      <color theme="1"/>
      <name val="Calibri"/>
      <family val="2"/>
      <scheme val="minor"/>
    </font>
    <font>
      <sz val="12"/>
      <color theme="0"/>
      <name val="Calibri"/>
      <family val="2"/>
    </font>
    <font>
      <i/>
      <sz val="12"/>
      <name val="Calibri"/>
      <family val="2"/>
    </font>
    <font>
      <sz val="10"/>
      <name val="Arial"/>
      <family val="2"/>
    </font>
    <font>
      <b/>
      <sz val="12"/>
      <color rgb="FF000000"/>
      <name val="Calibri"/>
      <family val="2"/>
    </font>
    <font>
      <b/>
      <sz val="12"/>
      <color theme="0"/>
      <name val="Calibri"/>
      <family val="2"/>
    </font>
    <font>
      <sz val="12"/>
      <color theme="1" tint="0.499984740745262"/>
      <name val="Calibri"/>
      <family val="2"/>
    </font>
    <font>
      <sz val="11"/>
      <color rgb="FF000000"/>
      <name val="Calibri"/>
      <family val="2"/>
    </font>
    <font>
      <sz val="11"/>
      <color theme="1"/>
      <name val="Calibri"/>
      <family val="2"/>
    </font>
    <font>
      <sz val="11"/>
      <name val="Calibri"/>
      <family val="2"/>
    </font>
    <font>
      <b/>
      <sz val="11"/>
      <name val="Calibri"/>
      <family val="2"/>
    </font>
    <font>
      <b/>
      <sz val="11"/>
      <color theme="1"/>
      <name val="Calibri"/>
      <family val="2"/>
    </font>
    <font>
      <sz val="12"/>
      <name val="Calibri"/>
      <family val="2"/>
    </font>
    <font>
      <sz val="12"/>
      <color rgb="FFFF0000"/>
      <name val="Calibri"/>
      <family val="2"/>
    </font>
    <font>
      <sz val="12"/>
      <color rgb="FFFF0000"/>
      <name val="Calibri"/>
      <family val="2"/>
      <scheme val="minor"/>
    </font>
    <font>
      <b/>
      <sz val="12"/>
      <name val="Calibri"/>
      <family val="2"/>
    </font>
    <font>
      <sz val="11"/>
      <color theme="0"/>
      <name val="Calibri"/>
      <family val="2"/>
    </font>
    <font>
      <sz val="9"/>
      <color theme="0"/>
      <name val="Calibri"/>
      <family val="2"/>
      <scheme val="minor"/>
    </font>
    <font>
      <sz val="9"/>
      <name val="Calibri"/>
      <family val="2"/>
    </font>
    <font>
      <b/>
      <sz val="12"/>
      <name val="Calibri"/>
      <family val="2"/>
      <scheme val="minor"/>
    </font>
    <font>
      <sz val="9"/>
      <color rgb="FFFF0000"/>
      <name val="Calibri"/>
      <family val="2"/>
    </font>
    <font>
      <sz val="9"/>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5">
    <xf numFmtId="0" fontId="0" fillId="0" borderId="0"/>
    <xf numFmtId="9" fontId="1" fillId="0" borderId="0" applyFont="0" applyFill="0" applyBorder="0" applyAlignment="0" applyProtection="0"/>
    <xf numFmtId="0" fontId="5" fillId="0" borderId="0"/>
    <xf numFmtId="9" fontId="12" fillId="0" borderId="0" applyFont="0" applyFill="0" applyBorder="0" applyAlignment="0" applyProtection="0"/>
    <xf numFmtId="43" fontId="5" fillId="0" borderId="0" applyFont="0" applyFill="0" applyBorder="0" applyAlignment="0" applyProtection="0"/>
  </cellStyleXfs>
  <cellXfs count="59">
    <xf numFmtId="0" fontId="0" fillId="0" borderId="0" xfId="0"/>
    <xf numFmtId="0" fontId="3" fillId="0" borderId="0" xfId="0" applyFont="1"/>
    <xf numFmtId="0" fontId="4" fillId="0" borderId="0" xfId="0" applyFont="1"/>
    <xf numFmtId="0" fontId="6" fillId="0" borderId="0" xfId="2" applyFont="1" applyAlignment="1">
      <alignment vertical="center"/>
    </xf>
    <xf numFmtId="0" fontId="7" fillId="0" borderId="0" xfId="2" applyFont="1" applyAlignment="1">
      <alignment vertical="center"/>
    </xf>
    <xf numFmtId="0" fontId="2" fillId="0" borderId="0" xfId="2" applyFont="1" applyAlignment="1">
      <alignment vertical="center" wrapText="1"/>
    </xf>
    <xf numFmtId="0" fontId="8" fillId="0" borderId="0" xfId="2" applyFont="1" applyAlignment="1">
      <alignment vertical="center"/>
    </xf>
    <xf numFmtId="0" fontId="9" fillId="0" borderId="0" xfId="2" applyFont="1" applyAlignment="1">
      <alignment vertical="center" wrapText="1"/>
    </xf>
    <xf numFmtId="0" fontId="1" fillId="0" borderId="0" xfId="2" applyFont="1" applyAlignment="1">
      <alignment vertical="center" wrapText="1"/>
    </xf>
    <xf numFmtId="0" fontId="10" fillId="0" borderId="0" xfId="0" applyFont="1"/>
    <xf numFmtId="0" fontId="11" fillId="0" borderId="0" xfId="0" applyFont="1" applyAlignment="1">
      <alignment vertical="center"/>
    </xf>
    <xf numFmtId="9" fontId="13" fillId="0" borderId="0" xfId="3" applyFont="1" applyFill="1" applyBorder="1" applyAlignment="1">
      <alignment horizontal="center" vertical="center"/>
    </xf>
    <xf numFmtId="0" fontId="13" fillId="0" borderId="0" xfId="3" applyNumberFormat="1" applyFont="1" applyFill="1" applyBorder="1" applyAlignment="1">
      <alignment horizontal="center" vertical="center"/>
    </xf>
    <xf numFmtId="9" fontId="14" fillId="0" borderId="0" xfId="3" applyFont="1" applyFill="1" applyBorder="1" applyAlignment="1">
      <alignment horizontal="center" vertical="center"/>
    </xf>
    <xf numFmtId="0" fontId="13" fillId="0" borderId="0" xfId="0" applyFont="1"/>
    <xf numFmtId="0" fontId="15" fillId="0" borderId="0" xfId="0" applyFont="1" applyAlignment="1">
      <alignment horizontal="center"/>
    </xf>
    <xf numFmtId="37" fontId="4" fillId="0" borderId="0" xfId="0" applyNumberFormat="1" applyFont="1"/>
    <xf numFmtId="0" fontId="16" fillId="0" borderId="0" xfId="0" applyFont="1"/>
    <xf numFmtId="37" fontId="17" fillId="0" borderId="0" xfId="3" applyNumberFormat="1" applyFont="1" applyFill="1" applyBorder="1" applyAlignment="1">
      <alignment horizontal="center"/>
    </xf>
    <xf numFmtId="0" fontId="18" fillId="0" borderId="1" xfId="0" applyFont="1" applyBorder="1"/>
    <xf numFmtId="0" fontId="18" fillId="0" borderId="0" xfId="0" applyFont="1"/>
    <xf numFmtId="37" fontId="18" fillId="0" borderId="1" xfId="3" applyNumberFormat="1" applyFont="1" applyFill="1" applyBorder="1" applyAlignment="1">
      <alignment horizontal="center"/>
    </xf>
    <xf numFmtId="37" fontId="17" fillId="0" borderId="1" xfId="3" applyNumberFormat="1" applyFont="1" applyFill="1" applyBorder="1" applyAlignment="1">
      <alignment horizontal="center"/>
    </xf>
    <xf numFmtId="0" fontId="19" fillId="0" borderId="0" xfId="0" applyFont="1"/>
    <xf numFmtId="37" fontId="19" fillId="0" borderId="0" xfId="3" applyNumberFormat="1" applyFont="1" applyFill="1" applyBorder="1" applyAlignment="1">
      <alignment horizontal="center"/>
    </xf>
    <xf numFmtId="37" fontId="20" fillId="0" borderId="0" xfId="3" applyNumberFormat="1" applyFont="1" applyFill="1" applyBorder="1" applyAlignment="1">
      <alignment horizontal="center"/>
    </xf>
    <xf numFmtId="0" fontId="21" fillId="0" borderId="0" xfId="0" applyFont="1"/>
    <xf numFmtId="0" fontId="21" fillId="0" borderId="0" xfId="0" applyFont="1" applyAlignment="1">
      <alignment horizontal="center"/>
    </xf>
    <xf numFmtId="37" fontId="3" fillId="0" borderId="0" xfId="0" applyNumberFormat="1" applyFont="1"/>
    <xf numFmtId="37" fontId="22" fillId="0" borderId="0" xfId="0" applyNumberFormat="1" applyFont="1" applyAlignment="1">
      <alignment horizontal="center"/>
    </xf>
    <xf numFmtId="164" fontId="23" fillId="0" borderId="0" xfId="4" applyNumberFormat="1" applyFont="1" applyFill="1"/>
    <xf numFmtId="0" fontId="24" fillId="0" borderId="0" xfId="0" applyFont="1"/>
    <xf numFmtId="165" fontId="17" fillId="0" borderId="0" xfId="1" applyNumberFormat="1" applyFont="1" applyFill="1" applyBorder="1" applyAlignment="1">
      <alignment horizontal="center"/>
    </xf>
    <xf numFmtId="165" fontId="4" fillId="0" borderId="0" xfId="3" applyNumberFormat="1" applyFont="1" applyFill="1"/>
    <xf numFmtId="165" fontId="17" fillId="0" borderId="1" xfId="1" applyNumberFormat="1" applyFont="1" applyFill="1" applyBorder="1" applyAlignment="1">
      <alignment horizontal="center"/>
    </xf>
    <xf numFmtId="165" fontId="3" fillId="0" borderId="0" xfId="0" applyNumberFormat="1" applyFont="1"/>
    <xf numFmtId="165" fontId="4" fillId="0" borderId="0" xfId="1" applyNumberFormat="1" applyFont="1" applyFill="1"/>
    <xf numFmtId="165" fontId="20" fillId="0" borderId="0" xfId="1" applyNumberFormat="1" applyFont="1" applyFill="1" applyBorder="1" applyAlignment="1">
      <alignment horizontal="center"/>
    </xf>
    <xf numFmtId="9" fontId="3" fillId="0" borderId="0" xfId="3" applyFont="1" applyFill="1"/>
    <xf numFmtId="0" fontId="3" fillId="0" borderId="0" xfId="0" applyFont="1" applyAlignment="1">
      <alignment vertical="center"/>
    </xf>
    <xf numFmtId="0" fontId="4" fillId="0" borderId="0" xfId="0" applyFont="1" applyAlignment="1">
      <alignment vertical="center"/>
    </xf>
    <xf numFmtId="37" fontId="3" fillId="0" borderId="0" xfId="0" applyNumberFormat="1" applyFont="1" applyAlignment="1">
      <alignment vertical="center"/>
    </xf>
    <xf numFmtId="0" fontId="18" fillId="0" borderId="0" xfId="0" applyFont="1" applyAlignment="1">
      <alignment horizontal="center"/>
    </xf>
    <xf numFmtId="165" fontId="3" fillId="0" borderId="0" xfId="3" applyNumberFormat="1" applyFont="1" applyFill="1" applyAlignment="1">
      <alignment vertical="center"/>
    </xf>
    <xf numFmtId="37" fontId="18" fillId="0" borderId="0" xfId="3" applyNumberFormat="1" applyFont="1" applyFill="1" applyBorder="1" applyAlignment="1">
      <alignment horizontal="center"/>
    </xf>
    <xf numFmtId="0" fontId="18" fillId="0" borderId="0" xfId="2" applyFont="1"/>
    <xf numFmtId="9" fontId="3" fillId="0" borderId="0" xfId="1" applyFont="1" applyFill="1"/>
    <xf numFmtId="0" fontId="3" fillId="0" borderId="0" xfId="0" applyFont="1" applyAlignment="1">
      <alignment horizontal="center"/>
    </xf>
    <xf numFmtId="0" fontId="25" fillId="0" borderId="0" xfId="0" applyFont="1"/>
    <xf numFmtId="0" fontId="18" fillId="0" borderId="1" xfId="2" applyFont="1" applyBorder="1"/>
    <xf numFmtId="39" fontId="4" fillId="0" borderId="0" xfId="0" applyNumberFormat="1" applyFont="1"/>
    <xf numFmtId="0" fontId="26" fillId="0" borderId="0" xfId="0" applyFont="1" applyAlignment="1">
      <alignment vertical="top"/>
    </xf>
    <xf numFmtId="0" fontId="18" fillId="0" borderId="1" xfId="0" applyFont="1" applyBorder="1" applyAlignment="1">
      <alignment wrapText="1"/>
    </xf>
    <xf numFmtId="0" fontId="27" fillId="0" borderId="0" xfId="0" applyFont="1" applyAlignment="1">
      <alignment vertical="top" wrapText="1"/>
    </xf>
    <xf numFmtId="0" fontId="28" fillId="0" borderId="0" xfId="0" applyFont="1"/>
    <xf numFmtId="39" fontId="19" fillId="0" borderId="0" xfId="3" applyNumberFormat="1" applyFont="1" applyFill="1" applyBorder="1" applyAlignment="1">
      <alignment horizontal="center"/>
    </xf>
    <xf numFmtId="0" fontId="29" fillId="0" borderId="0" xfId="0" applyFont="1" applyAlignment="1">
      <alignment vertical="top" wrapText="1"/>
    </xf>
    <xf numFmtId="0" fontId="30" fillId="0" borderId="0" xfId="0" applyFont="1" applyAlignment="1">
      <alignment horizontal="left" vertical="top" indent="1"/>
    </xf>
    <xf numFmtId="0" fontId="27" fillId="0" borderId="0" xfId="0" applyFont="1" applyAlignment="1">
      <alignment horizontal="left" vertical="top" wrapText="1"/>
    </xf>
  </cellXfs>
  <cellStyles count="5">
    <cellStyle name="Comma 4 2" xfId="4" xr:uid="{201A10F9-17EA-4EEE-AA01-2022D30DA191}"/>
    <cellStyle name="Normal" xfId="0" builtinId="0"/>
    <cellStyle name="Normal 3" xfId="2" xr:uid="{C7F5C592-8BEA-43DF-A244-94AEA7A01171}"/>
    <cellStyle name="Percent" xfId="1" builtinId="5"/>
    <cellStyle name="Percent [0%]" xfId="3" xr:uid="{D9185951-D607-4B2B-A27B-0D9D562D72E8}"/>
  </cellStyles>
  <dxfs count="4">
    <dxf>
      <font>
        <color theme="0"/>
      </font>
      <fill>
        <patternFill>
          <bgColor rgb="FFC00000"/>
        </patternFill>
      </fill>
    </dxf>
    <dxf>
      <font>
        <color rgb="FF0070C0"/>
      </font>
    </dxf>
    <dxf>
      <font>
        <color rgb="FFC00000"/>
      </font>
    </dxf>
    <dxf>
      <font>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1059</xdr:colOff>
      <xdr:row>0</xdr:row>
      <xdr:rowOff>81492</xdr:rowOff>
    </xdr:from>
    <xdr:to>
      <xdr:col>2</xdr:col>
      <xdr:colOff>1447800</xdr:colOff>
      <xdr:row>1</xdr:row>
      <xdr:rowOff>19078</xdr:rowOff>
    </xdr:to>
    <xdr:pic>
      <xdr:nvPicPr>
        <xdr:cNvPr id="2" name="Picture 1">
          <a:extLst>
            <a:ext uri="{FF2B5EF4-FFF2-40B4-BE49-F238E27FC236}">
              <a16:creationId xmlns:a16="http://schemas.microsoft.com/office/drawing/2014/main" id="{F10C0CF2-4712-4C11-8175-7DD53129795F}"/>
            </a:ext>
          </a:extLst>
        </xdr:cNvPr>
        <xdr:cNvPicPr>
          <a:picLocks noChangeAspect="1"/>
        </xdr:cNvPicPr>
      </xdr:nvPicPr>
      <xdr:blipFill>
        <a:blip xmlns:r="http://schemas.openxmlformats.org/officeDocument/2006/relationships" r:embed="rId1"/>
        <a:stretch>
          <a:fillRect/>
        </a:stretch>
      </xdr:blipFill>
      <xdr:spPr>
        <a:xfrm>
          <a:off x="220134" y="81492"/>
          <a:ext cx="1446741" cy="3947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A7F02-AA04-4C5E-8A9C-7FDFF19C477E}">
  <sheetPr>
    <tabColor rgb="FF7030A0"/>
    <pageSetUpPr fitToPage="1"/>
  </sheetPr>
  <dimension ref="A1:Q67"/>
  <sheetViews>
    <sheetView showGridLines="0" tabSelected="1" view="pageBreakPreview" zoomScale="145" zoomScaleNormal="115" zoomScaleSheetLayoutView="145" workbookViewId="0">
      <pane xSplit="4" ySplit="4" topLeftCell="E5" activePane="bottomRight" state="frozen"/>
      <selection pane="topRight" activeCell="E1" sqref="E1"/>
      <selection pane="bottomLeft" activeCell="A5" sqref="A5"/>
      <selection pane="bottomRight" activeCell="E5" sqref="E5"/>
    </sheetView>
  </sheetViews>
  <sheetFormatPr defaultColWidth="9.140625" defaultRowHeight="15.75" outlineLevelCol="1" x14ac:dyDescent="0.25"/>
  <cols>
    <col min="1" max="1" width="2" style="1" customWidth="1"/>
    <col min="2" max="2" width="1.28515625" style="2" customWidth="1"/>
    <col min="3" max="3" width="41.28515625" style="1" bestFit="1" customWidth="1"/>
    <col min="4" max="4" width="3.42578125" style="1" customWidth="1"/>
    <col min="5" max="6" width="12" style="1" customWidth="1" outlineLevel="1"/>
    <col min="7" max="8" width="12" style="1" customWidth="1"/>
    <col min="9" max="9" width="10.140625" style="1" customWidth="1"/>
    <col min="10" max="10" width="6.5703125" style="2" customWidth="1"/>
    <col min="11" max="12" width="8.28515625" style="1" customWidth="1"/>
    <col min="13" max="13" width="8.140625" style="1" customWidth="1"/>
    <col min="14" max="16" width="10.140625" style="1" customWidth="1"/>
    <col min="17" max="16384" width="9.140625" style="1"/>
  </cols>
  <sheetData>
    <row r="1" spans="1:16" ht="36" customHeight="1" x14ac:dyDescent="0.25">
      <c r="E1" s="3"/>
      <c r="F1" s="4"/>
      <c r="G1" s="4"/>
      <c r="H1" s="4"/>
    </row>
    <row r="2" spans="1:16" ht="18.75" customHeight="1" x14ac:dyDescent="0.25">
      <c r="B2" s="5"/>
      <c r="C2" s="6" t="s">
        <v>0</v>
      </c>
      <c r="D2" s="7"/>
      <c r="E2" s="7"/>
      <c r="F2" s="7"/>
      <c r="G2" s="8"/>
      <c r="H2" s="8"/>
    </row>
    <row r="3" spans="1:16" ht="6.75" customHeight="1" x14ac:dyDescent="0.25">
      <c r="A3" s="8"/>
      <c r="B3" s="5"/>
      <c r="C3" s="8"/>
      <c r="D3" s="8"/>
      <c r="E3" s="8"/>
      <c r="F3" s="8"/>
      <c r="G3" s="8"/>
      <c r="H3" s="8"/>
    </row>
    <row r="4" spans="1:16" ht="15.75" customHeight="1" x14ac:dyDescent="0.25">
      <c r="B4" s="9"/>
      <c r="C4" s="10" t="s">
        <v>1</v>
      </c>
      <c r="D4" s="10"/>
      <c r="E4" s="11" t="s">
        <v>2</v>
      </c>
      <c r="F4" s="12">
        <v>2022</v>
      </c>
      <c r="G4" s="12">
        <v>2023</v>
      </c>
      <c r="H4" s="12">
        <v>2024</v>
      </c>
      <c r="I4" s="12">
        <v>2025</v>
      </c>
      <c r="K4" s="13"/>
    </row>
    <row r="5" spans="1:16" ht="15.75" customHeight="1" x14ac:dyDescent="0.25">
      <c r="B5" s="9"/>
      <c r="C5" s="14" t="s">
        <v>3</v>
      </c>
      <c r="D5" s="14"/>
      <c r="E5" s="15"/>
      <c r="F5" s="15"/>
      <c r="G5" s="15"/>
      <c r="H5" s="15"/>
      <c r="M5" s="16"/>
    </row>
    <row r="6" spans="1:16" ht="15.75" customHeight="1" x14ac:dyDescent="0.25">
      <c r="B6" s="9" t="s">
        <v>3</v>
      </c>
      <c r="C6" s="17" t="s">
        <v>20</v>
      </c>
      <c r="D6" s="17"/>
      <c r="E6" s="18">
        <v>2633</v>
      </c>
      <c r="F6" s="18">
        <v>8993</v>
      </c>
      <c r="G6" s="18">
        <v>9373</v>
      </c>
      <c r="H6" s="18">
        <v>9819</v>
      </c>
      <c r="I6" s="18">
        <v>10284</v>
      </c>
      <c r="J6" s="16"/>
      <c r="K6" s="16"/>
      <c r="L6" s="16"/>
      <c r="M6" s="16"/>
      <c r="N6" s="16"/>
      <c r="O6" s="16"/>
      <c r="P6" s="16"/>
    </row>
    <row r="7" spans="1:16" ht="15.75" customHeight="1" x14ac:dyDescent="0.25">
      <c r="B7" s="9" t="s">
        <v>3</v>
      </c>
      <c r="C7" s="17" t="s">
        <v>21</v>
      </c>
      <c r="D7" s="17"/>
      <c r="E7" s="18">
        <v>1148</v>
      </c>
      <c r="F7" s="18">
        <v>4183</v>
      </c>
      <c r="G7" s="18">
        <v>4391</v>
      </c>
      <c r="H7" s="18">
        <v>4631</v>
      </c>
      <c r="I7" s="18">
        <v>4879</v>
      </c>
      <c r="J7" s="16"/>
      <c r="K7" s="16"/>
      <c r="L7" s="16"/>
      <c r="M7" s="16"/>
      <c r="N7" s="16"/>
      <c r="O7" s="16"/>
      <c r="P7" s="16"/>
    </row>
    <row r="8" spans="1:16" ht="15.75" customHeight="1" x14ac:dyDescent="0.25">
      <c r="B8" s="9" t="s">
        <v>3</v>
      </c>
      <c r="C8" s="17" t="s">
        <v>22</v>
      </c>
      <c r="D8" s="17"/>
      <c r="E8" s="18">
        <v>1077</v>
      </c>
      <c r="F8" s="18">
        <v>3647</v>
      </c>
      <c r="G8" s="18">
        <v>3706</v>
      </c>
      <c r="H8" s="18">
        <v>3893</v>
      </c>
      <c r="I8" s="18">
        <v>4067</v>
      </c>
      <c r="J8" s="16"/>
      <c r="K8" s="16"/>
      <c r="L8" s="16"/>
      <c r="M8" s="16"/>
      <c r="N8" s="16"/>
      <c r="O8" s="16"/>
      <c r="P8" s="16"/>
    </row>
    <row r="9" spans="1:16" ht="15.75" customHeight="1" x14ac:dyDescent="0.25">
      <c r="B9" s="9" t="s">
        <v>3</v>
      </c>
      <c r="C9" s="19" t="s">
        <v>23</v>
      </c>
      <c r="D9" s="20"/>
      <c r="E9" s="21">
        <v>169</v>
      </c>
      <c r="F9" s="21">
        <v>608</v>
      </c>
      <c r="G9" s="21">
        <v>600</v>
      </c>
      <c r="H9" s="21">
        <v>600</v>
      </c>
      <c r="I9" s="22">
        <v>601</v>
      </c>
      <c r="J9" s="16"/>
      <c r="K9" s="16"/>
      <c r="L9" s="16"/>
      <c r="M9" s="2"/>
      <c r="N9" s="16"/>
      <c r="O9" s="16"/>
      <c r="P9" s="16"/>
    </row>
    <row r="10" spans="1:16" ht="15.75" customHeight="1" x14ac:dyDescent="0.25">
      <c r="B10" s="9" t="s">
        <v>3</v>
      </c>
      <c r="C10" s="23" t="s">
        <v>24</v>
      </c>
      <c r="D10" s="23"/>
      <c r="E10" s="24">
        <v>5027</v>
      </c>
      <c r="F10" s="24">
        <v>17432</v>
      </c>
      <c r="G10" s="24">
        <v>18070</v>
      </c>
      <c r="H10" s="24">
        <v>18943</v>
      </c>
      <c r="I10" s="25">
        <v>19830</v>
      </c>
      <c r="J10" s="16"/>
      <c r="K10" s="16"/>
      <c r="L10" s="16"/>
      <c r="M10" s="2"/>
      <c r="N10" s="16"/>
      <c r="O10" s="16"/>
      <c r="P10" s="16"/>
    </row>
    <row r="11" spans="1:16" ht="15.75" customHeight="1" x14ac:dyDescent="0.25">
      <c r="B11" s="9"/>
      <c r="C11" s="26"/>
      <c r="D11" s="26"/>
      <c r="E11" s="27"/>
      <c r="F11" s="27"/>
      <c r="G11" s="27"/>
      <c r="H11" s="27"/>
      <c r="I11" s="28"/>
      <c r="J11" s="29"/>
      <c r="K11" s="30"/>
      <c r="L11" s="28"/>
      <c r="M11" s="2"/>
    </row>
    <row r="12" spans="1:16" ht="15.75" customHeight="1" x14ac:dyDescent="0.25">
      <c r="B12" s="9"/>
      <c r="C12" s="31" t="s">
        <v>25</v>
      </c>
      <c r="D12" s="31"/>
      <c r="E12" s="27"/>
      <c r="F12" s="27"/>
      <c r="G12" s="27"/>
      <c r="H12" s="27"/>
      <c r="M12" s="2"/>
    </row>
    <row r="13" spans="1:16" ht="15.75" customHeight="1" x14ac:dyDescent="0.25">
      <c r="B13" s="9" t="s">
        <v>4</v>
      </c>
      <c r="C13" s="20" t="s">
        <v>20</v>
      </c>
      <c r="D13" s="20"/>
      <c r="E13" s="32">
        <v>-2.9000000000000001E-2</v>
      </c>
      <c r="F13" s="32">
        <v>-3.1E-2</v>
      </c>
      <c r="G13" s="32">
        <v>4.4999999999999998E-2</v>
      </c>
      <c r="H13" s="32">
        <v>4.7E-2</v>
      </c>
      <c r="I13" s="32">
        <v>4.7E-2</v>
      </c>
      <c r="J13" s="33"/>
      <c r="K13" s="33"/>
      <c r="N13" s="33"/>
      <c r="O13" s="33"/>
      <c r="P13" s="33"/>
    </row>
    <row r="14" spans="1:16" ht="15.75" customHeight="1" x14ac:dyDescent="0.25">
      <c r="B14" s="9" t="s">
        <v>4</v>
      </c>
      <c r="C14" s="20" t="s">
        <v>21</v>
      </c>
      <c r="D14" s="20"/>
      <c r="E14" s="32">
        <v>-0.14000000000000001</v>
      </c>
      <c r="F14" s="32">
        <v>-0.158</v>
      </c>
      <c r="G14" s="32">
        <v>0.05</v>
      </c>
      <c r="H14" s="32">
        <v>0.05</v>
      </c>
      <c r="I14" s="32">
        <v>4.9000000000000002E-2</v>
      </c>
      <c r="J14" s="33"/>
      <c r="K14" s="33"/>
      <c r="N14" s="33"/>
      <c r="O14" s="33"/>
      <c r="P14" s="33"/>
    </row>
    <row r="15" spans="1:16" ht="15.75" customHeight="1" x14ac:dyDescent="0.25">
      <c r="B15" s="9" t="s">
        <v>4</v>
      </c>
      <c r="C15" s="19" t="s">
        <v>22</v>
      </c>
      <c r="D15" s="20"/>
      <c r="E15" s="34">
        <v>-1.4E-2</v>
      </c>
      <c r="F15" s="34">
        <v>7.0000000000000001E-3</v>
      </c>
      <c r="G15" s="34">
        <v>2.1000000000000001E-2</v>
      </c>
      <c r="H15" s="34">
        <v>5.0999999999999997E-2</v>
      </c>
      <c r="I15" s="34">
        <v>4.3999999999999997E-2</v>
      </c>
      <c r="J15" s="33"/>
      <c r="K15" s="33"/>
      <c r="N15" s="33"/>
      <c r="O15" s="33"/>
      <c r="P15" s="33"/>
    </row>
    <row r="16" spans="1:16" ht="15.75" customHeight="1" x14ac:dyDescent="0.25">
      <c r="B16" s="9" t="s">
        <v>4</v>
      </c>
      <c r="C16" s="23" t="s">
        <v>24</v>
      </c>
      <c r="D16" s="20"/>
      <c r="E16" s="32">
        <v>-5.1999999999999998E-2</v>
      </c>
      <c r="F16" s="32">
        <v>-5.1999999999999998E-2</v>
      </c>
      <c r="G16" s="32">
        <v>0.04</v>
      </c>
      <c r="H16" s="32">
        <v>4.7E-2</v>
      </c>
      <c r="I16" s="32">
        <v>4.5999999999999999E-2</v>
      </c>
      <c r="J16" s="33"/>
      <c r="K16" s="33"/>
      <c r="N16" s="33"/>
      <c r="O16" s="33"/>
      <c r="P16" s="33"/>
    </row>
    <row r="17" spans="2:16" ht="15.75" customHeight="1" x14ac:dyDescent="0.25">
      <c r="B17" s="9"/>
      <c r="C17" s="26"/>
      <c r="D17" s="26"/>
      <c r="E17" s="27"/>
      <c r="F17" s="27"/>
      <c r="G17" s="27"/>
      <c r="H17" s="27"/>
      <c r="I17" s="35"/>
      <c r="J17" s="33"/>
    </row>
    <row r="18" spans="2:16" ht="15.75" customHeight="1" x14ac:dyDescent="0.25">
      <c r="B18" s="9"/>
      <c r="C18" s="31" t="s">
        <v>26</v>
      </c>
      <c r="D18" s="31"/>
      <c r="E18" s="27"/>
      <c r="F18" s="27"/>
      <c r="G18" s="27"/>
      <c r="H18" s="27"/>
    </row>
    <row r="19" spans="2:16" ht="15.75" customHeight="1" x14ac:dyDescent="0.25">
      <c r="B19" s="9" t="s">
        <v>5</v>
      </c>
      <c r="C19" s="20" t="s">
        <v>20</v>
      </c>
      <c r="D19" s="20"/>
      <c r="E19" s="18">
        <v>246</v>
      </c>
      <c r="F19" s="18">
        <v>702</v>
      </c>
      <c r="G19" s="18">
        <v>897</v>
      </c>
      <c r="H19" s="18">
        <v>1083</v>
      </c>
      <c r="I19" s="18">
        <v>1252</v>
      </c>
      <c r="J19" s="16"/>
      <c r="N19" s="16"/>
      <c r="O19" s="16"/>
      <c r="P19" s="16"/>
    </row>
    <row r="20" spans="2:16" ht="15.75" customHeight="1" x14ac:dyDescent="0.25">
      <c r="B20" s="9" t="s">
        <v>5</v>
      </c>
      <c r="C20" s="20" t="s">
        <v>21</v>
      </c>
      <c r="D20" s="20"/>
      <c r="E20" s="18">
        <v>1</v>
      </c>
      <c r="F20" s="18">
        <v>-76</v>
      </c>
      <c r="G20" s="18">
        <v>180</v>
      </c>
      <c r="H20" s="18">
        <v>326</v>
      </c>
      <c r="I20" s="18">
        <v>457</v>
      </c>
      <c r="J20" s="16"/>
      <c r="N20" s="16"/>
      <c r="O20" s="16"/>
      <c r="P20" s="16"/>
    </row>
    <row r="21" spans="2:16" ht="15.75" customHeight="1" x14ac:dyDescent="0.25">
      <c r="B21" s="9" t="s">
        <v>5</v>
      </c>
      <c r="C21" s="20" t="s">
        <v>22</v>
      </c>
      <c r="D21" s="20"/>
      <c r="E21" s="18">
        <v>191</v>
      </c>
      <c r="F21" s="18">
        <v>549</v>
      </c>
      <c r="G21" s="18">
        <v>595</v>
      </c>
      <c r="H21" s="18">
        <v>662</v>
      </c>
      <c r="I21" s="18">
        <v>721</v>
      </c>
      <c r="J21" s="16"/>
      <c r="N21" s="16"/>
      <c r="O21" s="16"/>
      <c r="P21" s="16"/>
    </row>
    <row r="22" spans="2:16" ht="15.75" customHeight="1" x14ac:dyDescent="0.25">
      <c r="B22" s="9" t="s">
        <v>5</v>
      </c>
      <c r="C22" s="19" t="s">
        <v>23</v>
      </c>
      <c r="D22" s="20"/>
      <c r="E22" s="21">
        <v>-10</v>
      </c>
      <c r="F22" s="21">
        <v>-79</v>
      </c>
      <c r="G22" s="21">
        <v>-100</v>
      </c>
      <c r="H22" s="21">
        <v>-98</v>
      </c>
      <c r="I22" s="21">
        <v>-97</v>
      </c>
      <c r="J22" s="16"/>
      <c r="N22" s="16"/>
      <c r="O22" s="16"/>
      <c r="P22" s="16"/>
    </row>
    <row r="23" spans="2:16" ht="15.75" customHeight="1" x14ac:dyDescent="0.25">
      <c r="B23" s="9" t="s">
        <v>5</v>
      </c>
      <c r="C23" s="23" t="s">
        <v>24</v>
      </c>
      <c r="D23" s="23"/>
      <c r="E23" s="24">
        <v>428</v>
      </c>
      <c r="F23" s="24">
        <v>1096</v>
      </c>
      <c r="G23" s="24">
        <v>1572</v>
      </c>
      <c r="H23" s="24">
        <v>1972</v>
      </c>
      <c r="I23" s="24">
        <v>2333</v>
      </c>
      <c r="J23" s="16"/>
      <c r="N23" s="16"/>
      <c r="O23" s="16"/>
      <c r="P23" s="16"/>
    </row>
    <row r="24" spans="2:16" ht="15.75" customHeight="1" x14ac:dyDescent="0.25">
      <c r="B24" s="9"/>
      <c r="C24" s="26"/>
      <c r="D24" s="26"/>
      <c r="E24" s="27"/>
      <c r="F24" s="27"/>
      <c r="G24" s="27"/>
      <c r="H24" s="27"/>
      <c r="I24" s="28"/>
      <c r="J24" s="29"/>
      <c r="K24" s="30"/>
      <c r="L24" s="28"/>
      <c r="M24" s="28"/>
    </row>
    <row r="25" spans="2:16" ht="15.75" customHeight="1" x14ac:dyDescent="0.25">
      <c r="B25" s="9"/>
      <c r="C25" s="31" t="s">
        <v>27</v>
      </c>
      <c r="D25" s="31"/>
      <c r="E25" s="27"/>
      <c r="F25" s="27"/>
      <c r="G25" s="27"/>
      <c r="H25" s="27"/>
    </row>
    <row r="26" spans="2:16" ht="15.75" customHeight="1" x14ac:dyDescent="0.25">
      <c r="B26" s="9" t="s">
        <v>6</v>
      </c>
      <c r="C26" s="20" t="s">
        <v>20</v>
      </c>
      <c r="D26" s="20"/>
      <c r="E26" s="32">
        <v>9.2999999999999999E-2</v>
      </c>
      <c r="F26" s="32">
        <v>7.8E-2</v>
      </c>
      <c r="G26" s="32">
        <v>9.6000000000000002E-2</v>
      </c>
      <c r="H26" s="32">
        <v>0.11</v>
      </c>
      <c r="I26" s="32">
        <v>0.122</v>
      </c>
      <c r="J26" s="33"/>
      <c r="K26" s="33"/>
      <c r="L26" s="36"/>
      <c r="M26" s="36"/>
      <c r="N26" s="33"/>
      <c r="O26" s="33"/>
      <c r="P26" s="33"/>
    </row>
    <row r="27" spans="2:16" ht="15.75" customHeight="1" x14ac:dyDescent="0.25">
      <c r="B27" s="9" t="s">
        <v>6</v>
      </c>
      <c r="C27" s="20" t="s">
        <v>21</v>
      </c>
      <c r="D27" s="20"/>
      <c r="E27" s="32">
        <v>1E-3</v>
      </c>
      <c r="F27" s="32">
        <v>-1.7999999999999999E-2</v>
      </c>
      <c r="G27" s="32">
        <v>4.1000000000000002E-2</v>
      </c>
      <c r="H27" s="32">
        <v>7.0000000000000007E-2</v>
      </c>
      <c r="I27" s="32">
        <v>9.4E-2</v>
      </c>
      <c r="J27" s="33"/>
      <c r="K27" s="33"/>
      <c r="L27" s="36"/>
      <c r="M27" s="36"/>
      <c r="N27" s="33"/>
      <c r="O27" s="33"/>
      <c r="P27" s="33"/>
    </row>
    <row r="28" spans="2:16" ht="15.75" customHeight="1" x14ac:dyDescent="0.25">
      <c r="B28" s="9" t="s">
        <v>6</v>
      </c>
      <c r="C28" s="19" t="s">
        <v>22</v>
      </c>
      <c r="D28" s="20"/>
      <c r="E28" s="34">
        <v>0.17699999999999999</v>
      </c>
      <c r="F28" s="34">
        <v>0.15</v>
      </c>
      <c r="G28" s="34">
        <v>0.161</v>
      </c>
      <c r="H28" s="34">
        <v>0.17</v>
      </c>
      <c r="I28" s="34">
        <v>0.17699999999999999</v>
      </c>
      <c r="J28" s="33"/>
      <c r="K28" s="33"/>
      <c r="L28" s="36"/>
      <c r="M28" s="36"/>
      <c r="N28" s="33"/>
      <c r="O28" s="33"/>
      <c r="P28" s="33"/>
    </row>
    <row r="29" spans="2:16" ht="15.75" customHeight="1" x14ac:dyDescent="0.25">
      <c r="B29" s="9" t="s">
        <v>6</v>
      </c>
      <c r="C29" s="23" t="s">
        <v>24</v>
      </c>
      <c r="D29" s="20"/>
      <c r="E29" s="37">
        <v>8.5000000000000006E-2</v>
      </c>
      <c r="F29" s="37">
        <v>6.3E-2</v>
      </c>
      <c r="G29" s="37">
        <v>8.6999999999999994E-2</v>
      </c>
      <c r="H29" s="37">
        <v>0.104</v>
      </c>
      <c r="I29" s="37">
        <v>0.11799999999999999</v>
      </c>
      <c r="J29" s="33"/>
      <c r="K29" s="33"/>
      <c r="L29" s="36"/>
      <c r="M29" s="36"/>
      <c r="N29" s="33"/>
      <c r="O29" s="33"/>
      <c r="P29" s="33"/>
    </row>
    <row r="30" spans="2:16" s="39" customFormat="1" ht="15.75" customHeight="1" x14ac:dyDescent="0.25">
      <c r="B30" s="9"/>
      <c r="C30" s="26"/>
      <c r="D30" s="26"/>
      <c r="E30" s="27"/>
      <c r="F30" s="27"/>
      <c r="G30" s="27"/>
      <c r="H30" s="27"/>
      <c r="I30" s="35"/>
      <c r="J30" s="33"/>
      <c r="K30" s="38"/>
    </row>
    <row r="31" spans="2:16" s="39" customFormat="1" ht="15.75" customHeight="1" x14ac:dyDescent="0.25">
      <c r="B31" s="9"/>
      <c r="C31" s="31" t="s">
        <v>7</v>
      </c>
      <c r="D31" s="31"/>
      <c r="E31" s="27"/>
      <c r="F31" s="27"/>
      <c r="G31" s="27"/>
      <c r="H31" s="27"/>
      <c r="J31" s="40"/>
    </row>
    <row r="32" spans="2:16" s="39" customFormat="1" ht="15.75" customHeight="1" x14ac:dyDescent="0.25">
      <c r="B32" s="9" t="s">
        <v>7</v>
      </c>
      <c r="C32" s="20" t="s">
        <v>20</v>
      </c>
      <c r="D32" s="20"/>
      <c r="E32" s="18">
        <v>-61</v>
      </c>
      <c r="F32" s="18">
        <v>-177</v>
      </c>
      <c r="G32" s="18">
        <v>-82</v>
      </c>
      <c r="H32" s="18">
        <v>-64</v>
      </c>
      <c r="I32" s="18">
        <v>-61</v>
      </c>
      <c r="J32" s="16"/>
      <c r="K32" s="16"/>
      <c r="L32" s="41"/>
      <c r="M32" s="16"/>
      <c r="N32" s="16"/>
      <c r="O32" s="16"/>
      <c r="P32" s="16"/>
    </row>
    <row r="33" spans="2:16" s="39" customFormat="1" ht="15.75" customHeight="1" x14ac:dyDescent="0.25">
      <c r="B33" s="9" t="s">
        <v>7</v>
      </c>
      <c r="C33" s="20" t="s">
        <v>21</v>
      </c>
      <c r="D33" s="20"/>
      <c r="E33" s="18">
        <v>-135</v>
      </c>
      <c r="F33" s="18">
        <v>-745</v>
      </c>
      <c r="G33" s="18">
        <v>-208</v>
      </c>
      <c r="H33" s="18">
        <v>-137</v>
      </c>
      <c r="I33" s="18">
        <v>-94</v>
      </c>
      <c r="J33" s="16"/>
      <c r="K33" s="16"/>
      <c r="L33" s="41"/>
      <c r="M33" s="16"/>
      <c r="N33" s="16"/>
      <c r="O33" s="16"/>
      <c r="P33" s="16"/>
    </row>
    <row r="34" spans="2:16" s="39" customFormat="1" ht="15.75" customHeight="1" x14ac:dyDescent="0.25">
      <c r="B34" s="9" t="s">
        <v>7</v>
      </c>
      <c r="C34" s="20" t="s">
        <v>22</v>
      </c>
      <c r="D34" s="20"/>
      <c r="E34" s="18">
        <v>-5</v>
      </c>
      <c r="F34" s="18">
        <v>-9</v>
      </c>
      <c r="G34" s="18">
        <v>-15</v>
      </c>
      <c r="H34" s="18">
        <v>-12</v>
      </c>
      <c r="I34" s="18">
        <v>-12</v>
      </c>
      <c r="J34" s="16"/>
      <c r="K34" s="16"/>
      <c r="L34" s="41"/>
      <c r="M34" s="16"/>
      <c r="N34" s="16"/>
      <c r="O34" s="16"/>
      <c r="P34" s="16"/>
    </row>
    <row r="35" spans="2:16" s="39" customFormat="1" ht="15.75" customHeight="1" x14ac:dyDescent="0.25">
      <c r="B35" s="9" t="s">
        <v>7</v>
      </c>
      <c r="C35" s="19" t="s">
        <v>23</v>
      </c>
      <c r="D35" s="20"/>
      <c r="E35" s="21">
        <v>-30</v>
      </c>
      <c r="F35" s="21">
        <v>-78</v>
      </c>
      <c r="G35" s="21">
        <v>-63</v>
      </c>
      <c r="H35" s="21">
        <v>-44</v>
      </c>
      <c r="I35" s="21">
        <v>-30</v>
      </c>
      <c r="J35" s="16"/>
      <c r="K35" s="16"/>
      <c r="L35" s="41"/>
      <c r="M35" s="16"/>
      <c r="N35" s="16"/>
      <c r="O35" s="16"/>
      <c r="P35" s="16"/>
    </row>
    <row r="36" spans="2:16" s="39" customFormat="1" ht="15.75" customHeight="1" x14ac:dyDescent="0.25">
      <c r="B36" s="9" t="s">
        <v>7</v>
      </c>
      <c r="C36" s="23" t="s">
        <v>24</v>
      </c>
      <c r="D36" s="23"/>
      <c r="E36" s="24">
        <v>-231</v>
      </c>
      <c r="F36" s="24">
        <v>-1008</v>
      </c>
      <c r="G36" s="24">
        <v>-369</v>
      </c>
      <c r="H36" s="24">
        <v>-257</v>
      </c>
      <c r="I36" s="24">
        <v>-198</v>
      </c>
      <c r="J36" s="16"/>
      <c r="K36" s="16"/>
      <c r="L36" s="41"/>
      <c r="M36" s="16"/>
      <c r="N36" s="16"/>
      <c r="O36" s="16"/>
      <c r="P36" s="16"/>
    </row>
    <row r="37" spans="2:16" s="39" customFormat="1" ht="15.75" customHeight="1" x14ac:dyDescent="0.25">
      <c r="B37" s="9"/>
      <c r="C37" s="26"/>
      <c r="D37" s="26"/>
      <c r="E37" s="42"/>
      <c r="F37" s="42"/>
      <c r="G37" s="42"/>
      <c r="H37" s="42"/>
      <c r="I37" s="28"/>
      <c r="J37" s="16"/>
      <c r="K37" s="30"/>
      <c r="L37" s="28"/>
      <c r="M37" s="28"/>
    </row>
    <row r="38" spans="2:16" s="39" customFormat="1" ht="15.75" customHeight="1" x14ac:dyDescent="0.25">
      <c r="B38" s="9"/>
      <c r="C38" s="31" t="s">
        <v>8</v>
      </c>
      <c r="D38" s="31"/>
      <c r="E38" s="27"/>
      <c r="F38" s="27"/>
      <c r="G38" s="27"/>
      <c r="H38" s="27"/>
      <c r="J38" s="40"/>
    </row>
    <row r="39" spans="2:16" s="39" customFormat="1" ht="15.75" customHeight="1" x14ac:dyDescent="0.25">
      <c r="B39" s="9" t="s">
        <v>8</v>
      </c>
      <c r="C39" s="20" t="s">
        <v>20</v>
      </c>
      <c r="D39" s="20"/>
      <c r="E39" s="18">
        <v>185</v>
      </c>
      <c r="F39" s="18">
        <v>525</v>
      </c>
      <c r="G39" s="18">
        <v>815</v>
      </c>
      <c r="H39" s="18">
        <v>1018</v>
      </c>
      <c r="I39" s="18">
        <v>1191</v>
      </c>
      <c r="J39" s="16"/>
      <c r="K39" s="16"/>
      <c r="L39" s="38"/>
      <c r="M39" s="38"/>
      <c r="N39" s="16"/>
      <c r="O39" s="16"/>
      <c r="P39" s="16"/>
    </row>
    <row r="40" spans="2:16" s="39" customFormat="1" ht="15.75" customHeight="1" x14ac:dyDescent="0.25">
      <c r="B40" s="9" t="s">
        <v>8</v>
      </c>
      <c r="C40" s="20" t="s">
        <v>21</v>
      </c>
      <c r="D40" s="20"/>
      <c r="E40" s="18">
        <v>-134</v>
      </c>
      <c r="F40" s="18">
        <v>-821</v>
      </c>
      <c r="G40" s="18">
        <v>-28</v>
      </c>
      <c r="H40" s="18">
        <v>189</v>
      </c>
      <c r="I40" s="18">
        <v>363</v>
      </c>
      <c r="J40" s="16"/>
      <c r="K40" s="16"/>
      <c r="N40" s="16"/>
      <c r="O40" s="16"/>
      <c r="P40" s="16"/>
    </row>
    <row r="41" spans="2:16" s="39" customFormat="1" ht="15.75" customHeight="1" x14ac:dyDescent="0.25">
      <c r="B41" s="9" t="s">
        <v>8</v>
      </c>
      <c r="C41" s="20" t="s">
        <v>22</v>
      </c>
      <c r="D41" s="20"/>
      <c r="E41" s="18">
        <v>186</v>
      </c>
      <c r="F41" s="18">
        <v>540</v>
      </c>
      <c r="G41" s="18">
        <v>580</v>
      </c>
      <c r="H41" s="18">
        <v>649</v>
      </c>
      <c r="I41" s="18">
        <v>709</v>
      </c>
      <c r="J41" s="16"/>
      <c r="K41" s="16"/>
      <c r="N41" s="16"/>
      <c r="O41" s="16"/>
      <c r="P41" s="16"/>
    </row>
    <row r="42" spans="2:16" s="39" customFormat="1" ht="15.75" customHeight="1" x14ac:dyDescent="0.25">
      <c r="B42" s="9" t="s">
        <v>8</v>
      </c>
      <c r="C42" s="19" t="s">
        <v>23</v>
      </c>
      <c r="D42" s="20"/>
      <c r="E42" s="21">
        <v>-40</v>
      </c>
      <c r="F42" s="21">
        <v>-156</v>
      </c>
      <c r="G42" s="21">
        <v>-164</v>
      </c>
      <c r="H42" s="21">
        <v>-142</v>
      </c>
      <c r="I42" s="21">
        <v>-128</v>
      </c>
      <c r="J42" s="16"/>
      <c r="K42" s="16"/>
      <c r="N42" s="16"/>
      <c r="O42" s="16"/>
      <c r="P42" s="16"/>
    </row>
    <row r="43" spans="2:16" s="39" customFormat="1" ht="15.75" customHeight="1" x14ac:dyDescent="0.25">
      <c r="B43" s="9" t="s">
        <v>8</v>
      </c>
      <c r="C43" s="23" t="s">
        <v>24</v>
      </c>
      <c r="D43" s="23"/>
      <c r="E43" s="24">
        <v>197</v>
      </c>
      <c r="F43" s="24">
        <v>88</v>
      </c>
      <c r="G43" s="24">
        <v>1203</v>
      </c>
      <c r="H43" s="24">
        <v>1714</v>
      </c>
      <c r="I43" s="24">
        <v>2135</v>
      </c>
      <c r="J43" s="16"/>
      <c r="K43" s="16"/>
      <c r="N43" s="16"/>
      <c r="O43" s="16"/>
      <c r="P43" s="16"/>
    </row>
    <row r="44" spans="2:16" s="39" customFormat="1" ht="15.75" customHeight="1" x14ac:dyDescent="0.25">
      <c r="B44" s="9"/>
      <c r="C44" s="26"/>
      <c r="D44" s="26"/>
      <c r="E44" s="27"/>
      <c r="F44" s="27"/>
      <c r="G44" s="27"/>
      <c r="H44" s="27"/>
      <c r="J44" s="29"/>
      <c r="K44" s="30"/>
      <c r="L44" s="28"/>
      <c r="M44" s="28"/>
    </row>
    <row r="45" spans="2:16" s="39" customFormat="1" ht="15.75" customHeight="1" x14ac:dyDescent="0.25">
      <c r="B45" s="9"/>
      <c r="C45" s="31" t="s">
        <v>28</v>
      </c>
      <c r="D45" s="31"/>
      <c r="E45" s="27"/>
      <c r="F45" s="27"/>
      <c r="G45" s="27"/>
      <c r="H45" s="27"/>
      <c r="J45" s="40"/>
    </row>
    <row r="46" spans="2:16" s="39" customFormat="1" ht="15.75" customHeight="1" x14ac:dyDescent="0.25">
      <c r="B46" s="9" t="s">
        <v>9</v>
      </c>
      <c r="C46" s="20" t="s">
        <v>20</v>
      </c>
      <c r="D46" s="20"/>
      <c r="E46" s="32">
        <v>7.0000000000000007E-2</v>
      </c>
      <c r="F46" s="32">
        <v>5.8000000000000003E-2</v>
      </c>
      <c r="G46" s="32">
        <v>8.6999999999999994E-2</v>
      </c>
      <c r="H46" s="32">
        <v>0.104</v>
      </c>
      <c r="I46" s="32">
        <v>0.11600000000000001</v>
      </c>
      <c r="J46" s="33"/>
      <c r="K46" s="33"/>
      <c r="L46" s="43"/>
      <c r="M46" s="33"/>
      <c r="N46" s="33"/>
      <c r="O46" s="33"/>
      <c r="P46" s="33"/>
    </row>
    <row r="47" spans="2:16" s="39" customFormat="1" ht="15.75" customHeight="1" x14ac:dyDescent="0.25">
      <c r="B47" s="9" t="s">
        <v>9</v>
      </c>
      <c r="C47" s="20" t="s">
        <v>21</v>
      </c>
      <c r="D47" s="20"/>
      <c r="E47" s="32">
        <v>-0.11700000000000001</v>
      </c>
      <c r="F47" s="32">
        <v>-0.19600000000000001</v>
      </c>
      <c r="G47" s="32">
        <v>-6.0000000000000001E-3</v>
      </c>
      <c r="H47" s="32">
        <v>4.1000000000000002E-2</v>
      </c>
      <c r="I47" s="32">
        <v>7.3999999999999996E-2</v>
      </c>
      <c r="J47" s="33"/>
      <c r="K47" s="33"/>
      <c r="L47" s="43"/>
      <c r="M47" s="33"/>
      <c r="N47" s="33"/>
      <c r="O47" s="33"/>
      <c r="P47" s="33"/>
    </row>
    <row r="48" spans="2:16" s="39" customFormat="1" ht="15.75" customHeight="1" x14ac:dyDescent="0.25">
      <c r="B48" s="9" t="s">
        <v>9</v>
      </c>
      <c r="C48" s="19" t="s">
        <v>22</v>
      </c>
      <c r="D48" s="20"/>
      <c r="E48" s="34">
        <v>0.17199999999999999</v>
      </c>
      <c r="F48" s="34">
        <v>0.14799999999999999</v>
      </c>
      <c r="G48" s="34">
        <v>0.157</v>
      </c>
      <c r="H48" s="34">
        <v>0.16700000000000001</v>
      </c>
      <c r="I48" s="34">
        <v>0.17399999999999999</v>
      </c>
      <c r="J48" s="33"/>
      <c r="K48" s="33"/>
      <c r="L48" s="43"/>
      <c r="M48" s="33"/>
      <c r="N48" s="33"/>
      <c r="O48" s="33"/>
      <c r="P48" s="33"/>
    </row>
    <row r="49" spans="2:17" s="39" customFormat="1" ht="15.75" customHeight="1" x14ac:dyDescent="0.25">
      <c r="B49" s="9" t="s">
        <v>9</v>
      </c>
      <c r="C49" s="23" t="s">
        <v>24</v>
      </c>
      <c r="D49" s="20"/>
      <c r="E49" s="37">
        <v>3.9E-2</v>
      </c>
      <c r="F49" s="37">
        <v>5.0000000000000001E-3</v>
      </c>
      <c r="G49" s="37">
        <v>6.7000000000000004E-2</v>
      </c>
      <c r="H49" s="37">
        <v>9.0999999999999998E-2</v>
      </c>
      <c r="I49" s="37">
        <v>0.108</v>
      </c>
      <c r="J49" s="33"/>
      <c r="K49" s="33"/>
      <c r="L49" s="43"/>
      <c r="M49" s="33"/>
      <c r="N49" s="33"/>
      <c r="O49" s="33"/>
      <c r="P49" s="33"/>
    </row>
    <row r="50" spans="2:17" s="39" customFormat="1" ht="15.75" customHeight="1" x14ac:dyDescent="0.25">
      <c r="B50" s="9"/>
      <c r="C50" s="26"/>
      <c r="D50" s="26"/>
      <c r="E50" s="27"/>
      <c r="F50" s="27"/>
      <c r="G50" s="27"/>
      <c r="H50" s="27"/>
      <c r="I50" s="35"/>
      <c r="J50" s="33"/>
      <c r="K50" s="38"/>
      <c r="L50" s="38"/>
      <c r="M50" s="33"/>
    </row>
    <row r="51" spans="2:17" s="39" customFormat="1" ht="15.75" customHeight="1" x14ac:dyDescent="0.25">
      <c r="B51" s="9"/>
      <c r="C51" s="31" t="s">
        <v>10</v>
      </c>
      <c r="D51" s="31"/>
      <c r="E51" s="27"/>
      <c r="F51" s="27"/>
      <c r="G51" s="27"/>
      <c r="H51" s="27"/>
      <c r="J51" s="40"/>
      <c r="M51" s="33"/>
    </row>
    <row r="52" spans="2:17" s="39" customFormat="1" ht="15.75" customHeight="1" x14ac:dyDescent="0.25">
      <c r="B52" s="9" t="s">
        <v>10</v>
      </c>
      <c r="C52" s="20" t="s">
        <v>20</v>
      </c>
      <c r="D52" s="20"/>
      <c r="E52" s="18">
        <v>150</v>
      </c>
      <c r="F52" s="18">
        <v>396</v>
      </c>
      <c r="G52" s="18">
        <v>638</v>
      </c>
      <c r="H52" s="18">
        <v>801</v>
      </c>
      <c r="I52" s="18">
        <v>972</v>
      </c>
      <c r="J52" s="16"/>
      <c r="K52" s="16"/>
      <c r="N52" s="16"/>
      <c r="O52" s="16"/>
      <c r="P52" s="16"/>
    </row>
    <row r="53" spans="2:17" s="39" customFormat="1" ht="15.75" customHeight="1" x14ac:dyDescent="0.25">
      <c r="B53" s="9" t="s">
        <v>10</v>
      </c>
      <c r="C53" s="20" t="s">
        <v>21</v>
      </c>
      <c r="D53" s="20"/>
      <c r="E53" s="18">
        <v>-172</v>
      </c>
      <c r="F53" s="18">
        <v>-2340</v>
      </c>
      <c r="G53" s="18">
        <v>-308</v>
      </c>
      <c r="H53" s="18">
        <v>-62</v>
      </c>
      <c r="I53" s="18">
        <v>131</v>
      </c>
      <c r="J53" s="16"/>
      <c r="K53" s="16"/>
      <c r="N53" s="16"/>
      <c r="O53" s="16"/>
      <c r="P53" s="16"/>
    </row>
    <row r="54" spans="2:17" s="39" customFormat="1" ht="15.75" customHeight="1" x14ac:dyDescent="0.25">
      <c r="B54" s="9" t="s">
        <v>10</v>
      </c>
      <c r="C54" s="20" t="s">
        <v>22</v>
      </c>
      <c r="D54" s="20"/>
      <c r="E54" s="18">
        <v>186</v>
      </c>
      <c r="F54" s="18">
        <v>528</v>
      </c>
      <c r="G54" s="18">
        <v>552</v>
      </c>
      <c r="H54" s="18">
        <v>609</v>
      </c>
      <c r="I54" s="18">
        <v>659</v>
      </c>
      <c r="J54" s="16"/>
      <c r="K54" s="16"/>
      <c r="N54" s="16"/>
      <c r="O54" s="16"/>
      <c r="P54" s="16"/>
    </row>
    <row r="55" spans="2:17" s="39" customFormat="1" ht="15.75" customHeight="1" x14ac:dyDescent="0.25">
      <c r="B55" s="9" t="s">
        <v>10</v>
      </c>
      <c r="C55" s="19" t="s">
        <v>23</v>
      </c>
      <c r="D55" s="20"/>
      <c r="E55" s="21">
        <v>-44</v>
      </c>
      <c r="F55" s="21">
        <v>-165</v>
      </c>
      <c r="G55" s="21">
        <v>-186</v>
      </c>
      <c r="H55" s="21">
        <v>-156</v>
      </c>
      <c r="I55" s="21">
        <v>-145</v>
      </c>
      <c r="J55" s="16"/>
      <c r="K55" s="16"/>
      <c r="N55" s="16"/>
      <c r="O55" s="16"/>
      <c r="P55" s="16"/>
    </row>
    <row r="56" spans="2:17" s="39" customFormat="1" ht="15.75" customHeight="1" x14ac:dyDescent="0.25">
      <c r="B56" s="2" t="s">
        <v>10</v>
      </c>
      <c r="C56" s="23" t="s">
        <v>24</v>
      </c>
      <c r="D56" s="23"/>
      <c r="E56" s="24">
        <v>120</v>
      </c>
      <c r="F56" s="24">
        <v>-1581</v>
      </c>
      <c r="G56" s="24">
        <v>695</v>
      </c>
      <c r="H56" s="24">
        <v>1192</v>
      </c>
      <c r="I56" s="24">
        <v>1616</v>
      </c>
      <c r="J56" s="16"/>
      <c r="K56" s="16"/>
      <c r="N56" s="16"/>
      <c r="O56" s="16"/>
      <c r="P56" s="16"/>
    </row>
    <row r="57" spans="2:17" ht="15.75" customHeight="1" x14ac:dyDescent="0.25">
      <c r="C57" s="20"/>
      <c r="D57" s="20"/>
      <c r="E57" s="44"/>
      <c r="F57" s="44"/>
      <c r="G57" s="44"/>
      <c r="H57" s="44"/>
      <c r="J57" s="29"/>
      <c r="K57" s="30"/>
    </row>
    <row r="58" spans="2:17" ht="15.75" customHeight="1" x14ac:dyDescent="0.25">
      <c r="B58" s="2" t="s">
        <v>11</v>
      </c>
      <c r="C58" s="45" t="s">
        <v>29</v>
      </c>
      <c r="D58" s="45"/>
      <c r="E58" s="18">
        <v>-54</v>
      </c>
      <c r="F58" s="18">
        <v>-175</v>
      </c>
      <c r="G58" s="18">
        <v>-178</v>
      </c>
      <c r="H58" s="18">
        <v>-176</v>
      </c>
      <c r="I58" s="18">
        <v>-168</v>
      </c>
      <c r="J58" s="16"/>
      <c r="K58" s="16"/>
      <c r="N58" s="16"/>
      <c r="O58" s="16"/>
      <c r="P58" s="16"/>
    </row>
    <row r="59" spans="2:17" ht="15.75" customHeight="1" x14ac:dyDescent="0.25">
      <c r="B59" s="2" t="s">
        <v>12</v>
      </c>
      <c r="C59" s="45" t="s">
        <v>30</v>
      </c>
      <c r="D59" s="45"/>
      <c r="E59" s="18">
        <v>-52</v>
      </c>
      <c r="F59" s="18">
        <v>181</v>
      </c>
      <c r="G59" s="18">
        <v>-129</v>
      </c>
      <c r="H59" s="18">
        <v>-241</v>
      </c>
      <c r="I59" s="18">
        <v>-342</v>
      </c>
      <c r="J59" s="16"/>
      <c r="K59" s="16"/>
      <c r="L59" s="46"/>
      <c r="M59" s="46"/>
      <c r="N59" s="46"/>
      <c r="O59" s="16"/>
      <c r="P59" s="16"/>
      <c r="Q59" s="47"/>
    </row>
    <row r="60" spans="2:17" ht="15.75" customHeight="1" x14ac:dyDescent="0.25">
      <c r="B60" s="48" t="s">
        <v>13</v>
      </c>
      <c r="C60" s="49" t="s">
        <v>14</v>
      </c>
      <c r="D60" s="45"/>
      <c r="E60" s="22">
        <v>-1</v>
      </c>
      <c r="F60" s="22">
        <v>2</v>
      </c>
      <c r="G60" s="22">
        <v>0</v>
      </c>
      <c r="H60" s="22">
        <v>0</v>
      </c>
      <c r="I60" s="22">
        <v>0</v>
      </c>
      <c r="J60" s="16"/>
      <c r="K60" s="16"/>
      <c r="N60" s="16"/>
      <c r="O60" s="16"/>
      <c r="P60" s="16"/>
      <c r="Q60" s="47"/>
    </row>
    <row r="61" spans="2:17" ht="15.75" customHeight="1" x14ac:dyDescent="0.25">
      <c r="B61" s="2" t="s">
        <v>15</v>
      </c>
      <c r="C61" s="23" t="s">
        <v>31</v>
      </c>
      <c r="D61" s="23"/>
      <c r="E61" s="24">
        <v>-16</v>
      </c>
      <c r="F61" s="24">
        <v>-1520</v>
      </c>
      <c r="G61" s="24">
        <v>386</v>
      </c>
      <c r="H61" s="24">
        <v>772</v>
      </c>
      <c r="I61" s="24">
        <v>1103</v>
      </c>
      <c r="J61" s="16"/>
      <c r="K61" s="16"/>
      <c r="M61" s="28"/>
      <c r="N61" s="28"/>
      <c r="O61" s="28"/>
      <c r="P61" s="28"/>
    </row>
    <row r="62" spans="2:17" ht="15.75" customHeight="1" x14ac:dyDescent="0.25">
      <c r="K62" s="50"/>
    </row>
    <row r="63" spans="2:17" ht="30" x14ac:dyDescent="0.25">
      <c r="B63" s="51"/>
      <c r="C63" s="52" t="s">
        <v>16</v>
      </c>
      <c r="D63" s="23"/>
      <c r="E63" s="24"/>
      <c r="F63" s="21">
        <v>883.04786856459998</v>
      </c>
      <c r="G63" s="21">
        <v>879.50429256693405</v>
      </c>
      <c r="H63" s="21">
        <v>873.90345407465281</v>
      </c>
      <c r="I63" s="21">
        <v>871.58218424838196</v>
      </c>
    </row>
    <row r="64" spans="2:17" x14ac:dyDescent="0.25">
      <c r="B64" s="53"/>
      <c r="C64" s="23" t="s">
        <v>17</v>
      </c>
      <c r="D64" s="54"/>
      <c r="E64" s="54"/>
      <c r="F64" s="55">
        <v>0.71498104201048085</v>
      </c>
      <c r="G64" s="55">
        <v>1.1239934800320348</v>
      </c>
      <c r="H64" s="55">
        <v>1.4646508798822058</v>
      </c>
      <c r="I64" s="55">
        <v>1.7862750045892983</v>
      </c>
    </row>
    <row r="65" spans="2:9" x14ac:dyDescent="0.25">
      <c r="B65" s="56"/>
      <c r="C65" s="56"/>
      <c r="D65" s="56"/>
      <c r="E65" s="56"/>
      <c r="F65" s="56"/>
      <c r="G65" s="56"/>
      <c r="H65" s="56"/>
    </row>
    <row r="66" spans="2:9" x14ac:dyDescent="0.25">
      <c r="B66" s="57" t="s">
        <v>18</v>
      </c>
      <c r="C66" s="53"/>
      <c r="D66" s="53"/>
      <c r="E66" s="53"/>
      <c r="F66" s="53"/>
      <c r="G66" s="53"/>
      <c r="H66" s="53"/>
    </row>
    <row r="67" spans="2:9" ht="96.75" customHeight="1" x14ac:dyDescent="0.25">
      <c r="C67" s="58" t="s">
        <v>19</v>
      </c>
      <c r="D67" s="58"/>
      <c r="E67" s="58"/>
      <c r="F67" s="58"/>
      <c r="G67" s="58"/>
      <c r="H67" s="58"/>
      <c r="I67" s="58"/>
    </row>
  </sheetData>
  <mergeCells count="1">
    <mergeCell ref="C67:I67"/>
  </mergeCells>
  <conditionalFormatting sqref="J46 J48">
    <cfRule type="cellIs" dxfId="3" priority="4" operator="notBetween">
      <formula>-2</formula>
      <formula>2</formula>
    </cfRule>
  </conditionalFormatting>
  <conditionalFormatting sqref="B25 B30:B31 B37">
    <cfRule type="cellIs" dxfId="2" priority="2" operator="lessThan">
      <formula>0</formula>
    </cfRule>
    <cfRule type="cellIs" dxfId="1" priority="3" operator="greaterThan">
      <formula>0</formula>
    </cfRule>
  </conditionalFormatting>
  <conditionalFormatting sqref="E50:E51">
    <cfRule type="cellIs" dxfId="0" priority="1" operator="notBetween">
      <formula>-2</formula>
      <formula>2</formula>
    </cfRule>
  </conditionalFormatting>
  <pageMargins left="0.7" right="0.7" top="0.75" bottom="0.75" header="0.3" footer="0.3"/>
  <pageSetup paperSize="9" scale="64"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Consensus</vt:lpstr>
      <vt:lpstr>Consensus!Print_Area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Muhaimen, Rashiq</dc:creator>
  <cp:lastModifiedBy>Muhaimen, Rashiq</cp:lastModifiedBy>
  <dcterms:created xsi:type="dcterms:W3CDTF">2023-01-13T08:55:47Z</dcterms:created>
  <dcterms:modified xsi:type="dcterms:W3CDTF">2023-01-13T09:33:54Z</dcterms:modified>
</cp:coreProperties>
</file>